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8" i="33" l="1"/>
  <c r="O29" i="33" s="1"/>
  <c r="N28" i="33"/>
  <c r="M28" i="33"/>
  <c r="M29" i="33" s="1"/>
  <c r="L28" i="33"/>
  <c r="J28" i="33"/>
  <c r="I28" i="33"/>
  <c r="I29" i="33" s="1"/>
  <c r="G28" i="33"/>
  <c r="D28" i="33"/>
  <c r="J29" i="33" l="1"/>
  <c r="K29" i="33"/>
  <c r="N29" i="33"/>
  <c r="G29" i="33"/>
  <c r="L29" i="33"/>
</calcChain>
</file>

<file path=xl/sharedStrings.xml><?xml version="1.0" encoding="utf-8"?>
<sst xmlns="http://schemas.openxmlformats.org/spreadsheetml/2006/main" count="77" uniqueCount="68">
  <si>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</si>
  <si>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</si>
  <si>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</si>
  <si>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</si>
  <si>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</si>
  <si>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</si>
  <si>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</si>
  <si>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</si>
  <si>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</si>
  <si>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</si>
  <si>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</si>
  <si>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</si>
  <si>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</si>
  <si>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</si>
  <si>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</si>
  <si>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</si>
  <si>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</si>
  <si>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</si>
  <si>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</si>
  <si>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</si>
  <si>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</si>
  <si>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</si>
  <si>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</si>
  <si>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</si>
  <si>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</si>
  <si>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</si>
  <si>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</si>
  <si>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</si>
  <si>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</si>
  <si>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</si>
  <si>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</si>
  <si>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</si>
  <si>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</si>
  <si>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</si>
  <si>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</si>
  <si>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</si>
  <si>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</si>
  <si>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</si>
  <si>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</si>
  <si>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</si>
  <si>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</si>
  <si>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</si>
  <si>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хлеб ржаной</t>
  </si>
  <si>
    <t>36.00</t>
  </si>
  <si>
    <t>24.00</t>
  </si>
  <si>
    <t>6 день</t>
  </si>
  <si>
    <t>Понедельник -2</t>
  </si>
  <si>
    <t>54-16к-2022</t>
  </si>
  <si>
    <t>54-21гн-2022</t>
  </si>
  <si>
    <t>54-11з-2022</t>
  </si>
  <si>
    <t>54-1с-2022</t>
  </si>
  <si>
    <t>54-11м-2022</t>
  </si>
  <si>
    <t>54-2хн-2022</t>
  </si>
  <si>
    <t>каша"Дружба"</t>
  </si>
  <si>
    <t>Какао с молоком</t>
  </si>
  <si>
    <t>Салат из моркови с яблоками***</t>
  </si>
  <si>
    <t>Щи из капусты со сметаной</t>
  </si>
  <si>
    <t>Плов из отварной говядины</t>
  </si>
  <si>
    <t>Компот из кураги</t>
  </si>
  <si>
    <t>39.00</t>
  </si>
  <si>
    <t>18.00</t>
  </si>
  <si>
    <t>0.1</t>
  </si>
  <si>
    <t>10.00</t>
  </si>
  <si>
    <t>76.00</t>
  </si>
  <si>
    <t>13.00</t>
  </si>
  <si>
    <t>Сыр полутвердых сортов в нарезке</t>
  </si>
  <si>
    <t>Фрукт (мандарин,яблоко)***</t>
  </si>
  <si>
    <t>на19.05.2025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</si>
</sst>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topLeftCell="A2" zoomScale="60" zoomScaleNormal="80" zoomScalePageLayoutView="60" workbookViewId="0">
      <selection activeCell="H8" sqref="H8:K10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3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3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5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5">
      <c r="A8" s="11" t="s">
        <v>45</v>
      </c>
      <c r="B8" s="20"/>
      <c r="C8" s="20"/>
      <c r="D8" s="20"/>
      <c r="E8" s="20"/>
      <c r="F8" s="20" t="s">
        <v>67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3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3">
      <c r="A11" s="47" t="s">
        <v>46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3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3">
      <c r="A13" s="27" t="s">
        <v>41</v>
      </c>
      <c r="B13" s="4" t="s">
        <v>65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43</v>
      </c>
    </row>
    <row r="14" spans="1:16" ht="19.5" customHeight="1" x14ac:dyDescent="0.3">
      <c r="A14" s="10" t="s">
        <v>47</v>
      </c>
      <c r="B14" s="4" t="s">
        <v>53</v>
      </c>
      <c r="C14" s="5">
        <v>200</v>
      </c>
      <c r="D14" s="28">
        <v>5</v>
      </c>
      <c r="E14" s="29">
        <v>6.8</v>
      </c>
      <c r="F14" s="29">
        <v>24.1</v>
      </c>
      <c r="G14" s="29">
        <v>168.9</v>
      </c>
      <c r="H14" s="29">
        <v>7.0000000000000007E-2</v>
      </c>
      <c r="I14" s="29">
        <v>0.53</v>
      </c>
      <c r="J14" s="29">
        <v>27.2</v>
      </c>
      <c r="K14" s="29">
        <v>0.12</v>
      </c>
      <c r="L14" s="29">
        <v>116</v>
      </c>
      <c r="M14" s="29">
        <v>124</v>
      </c>
      <c r="N14" s="29">
        <v>27</v>
      </c>
      <c r="O14" s="29">
        <v>0.53</v>
      </c>
      <c r="P14" s="30" t="s">
        <v>59</v>
      </c>
    </row>
    <row r="15" spans="1:16" ht="19.5" customHeight="1" x14ac:dyDescent="0.3">
      <c r="A15" s="10" t="s">
        <v>48</v>
      </c>
      <c r="B15" s="4" t="s">
        <v>54</v>
      </c>
      <c r="C15" s="5">
        <v>200</v>
      </c>
      <c r="D15" s="16">
        <v>4.5999999999999996</v>
      </c>
      <c r="E15" s="29">
        <v>3.8</v>
      </c>
      <c r="F15" s="29">
        <v>12.6</v>
      </c>
      <c r="G15" s="29">
        <v>100.4</v>
      </c>
      <c r="H15" s="29">
        <v>0.04</v>
      </c>
      <c r="I15" s="29">
        <v>0.68</v>
      </c>
      <c r="J15" s="29">
        <v>17.3</v>
      </c>
      <c r="K15" s="29">
        <v>0.17</v>
      </c>
      <c r="L15" s="29">
        <v>143</v>
      </c>
      <c r="M15" s="29">
        <v>130</v>
      </c>
      <c r="N15" s="29">
        <v>34</v>
      </c>
      <c r="O15" s="29">
        <v>1.0900000000000001</v>
      </c>
      <c r="P15" s="30" t="s">
        <v>60</v>
      </c>
    </row>
    <row r="16" spans="1:16" ht="19.5" customHeight="1" x14ac:dyDescent="0.3">
      <c r="A16" s="4" t="s">
        <v>40</v>
      </c>
      <c r="B16" s="4" t="s">
        <v>66</v>
      </c>
      <c r="C16" s="5">
        <v>100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44</v>
      </c>
    </row>
    <row r="17" spans="1:16" ht="19.5" customHeight="1" x14ac:dyDescent="0.3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399999999999999" customHeight="1" x14ac:dyDescent="0.3">
      <c r="A18" s="4" t="s">
        <v>40</v>
      </c>
      <c r="B18" s="4" t="s">
        <v>42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3">
      <c r="A19" s="50" t="s">
        <v>16</v>
      </c>
      <c r="B19" s="50"/>
      <c r="C19" s="21">
        <v>570</v>
      </c>
      <c r="D19" s="7">
        <v>18</v>
      </c>
      <c r="E19" s="7">
        <f t="shared" ref="E19:O19" si="0">SUM(E13:E18)</f>
        <v>15.8</v>
      </c>
      <c r="F19" s="7">
        <f t="shared" si="0"/>
        <v>71.600000000000009</v>
      </c>
      <c r="G19" s="7">
        <f t="shared" si="0"/>
        <v>488.6</v>
      </c>
      <c r="H19" s="7">
        <f t="shared" si="0"/>
        <v>0.33999999999999997</v>
      </c>
      <c r="I19" s="7">
        <f t="shared" si="0"/>
        <v>11.280000000000001</v>
      </c>
      <c r="J19" s="7">
        <f t="shared" si="0"/>
        <v>83.5</v>
      </c>
      <c r="K19" s="7">
        <f t="shared" si="0"/>
        <v>0.5099999999999999</v>
      </c>
      <c r="L19" s="7">
        <f t="shared" si="0"/>
        <v>466.85</v>
      </c>
      <c r="M19" s="7">
        <f t="shared" si="0"/>
        <v>416.05</v>
      </c>
      <c r="N19" s="7">
        <f t="shared" si="0"/>
        <v>104.1</v>
      </c>
      <c r="O19" s="7">
        <f t="shared" si="0"/>
        <v>4.55</v>
      </c>
      <c r="P19" s="7">
        <v>126.3</v>
      </c>
    </row>
    <row r="20" spans="1:16" ht="19.5" customHeight="1" x14ac:dyDescent="0.3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3">
      <c r="A21" s="31" t="s">
        <v>49</v>
      </c>
      <c r="B21" s="32" t="s">
        <v>55</v>
      </c>
      <c r="C21" s="29">
        <v>60</v>
      </c>
      <c r="D21" s="33">
        <v>0.6</v>
      </c>
      <c r="E21" s="29">
        <v>6.1</v>
      </c>
      <c r="F21" s="29">
        <v>4.3</v>
      </c>
      <c r="G21" s="29">
        <v>74.2</v>
      </c>
      <c r="H21" s="29">
        <v>0.03</v>
      </c>
      <c r="I21" s="29">
        <v>3.63</v>
      </c>
      <c r="J21" s="29">
        <v>733</v>
      </c>
      <c r="K21" s="29">
        <v>0.03</v>
      </c>
      <c r="L21" s="29">
        <v>14</v>
      </c>
      <c r="M21" s="29">
        <v>22</v>
      </c>
      <c r="N21" s="29">
        <v>16</v>
      </c>
      <c r="O21" s="29">
        <v>0.67</v>
      </c>
      <c r="P21" s="30" t="s">
        <v>60</v>
      </c>
    </row>
    <row r="22" spans="1:16" ht="19.5" customHeight="1" x14ac:dyDescent="0.3">
      <c r="A22" s="4" t="s">
        <v>50</v>
      </c>
      <c r="B22" s="4" t="s">
        <v>56</v>
      </c>
      <c r="C22" s="5">
        <v>200</v>
      </c>
      <c r="D22" s="16">
        <v>4.5999999999999996</v>
      </c>
      <c r="E22" s="5">
        <v>5.6</v>
      </c>
      <c r="F22" s="5">
        <v>5.7</v>
      </c>
      <c r="G22" s="5">
        <v>92.2</v>
      </c>
      <c r="H22" s="5">
        <v>0.02</v>
      </c>
      <c r="I22" s="5">
        <v>10.8</v>
      </c>
      <c r="J22" s="5">
        <v>105</v>
      </c>
      <c r="K22" s="5">
        <v>0.03</v>
      </c>
      <c r="L22" s="5">
        <v>37.4</v>
      </c>
      <c r="M22" s="5">
        <v>31</v>
      </c>
      <c r="N22" s="5">
        <v>13.2</v>
      </c>
      <c r="O22" s="5">
        <v>0.5</v>
      </c>
      <c r="P22" s="6" t="s">
        <v>62</v>
      </c>
    </row>
    <row r="23" spans="1:16" ht="19.5" customHeight="1" x14ac:dyDescent="0.3">
      <c r="A23" s="4" t="s">
        <v>51</v>
      </c>
      <c r="B23" s="4" t="s">
        <v>57</v>
      </c>
      <c r="C23" s="5">
        <v>200</v>
      </c>
      <c r="D23" s="16">
        <v>15.3</v>
      </c>
      <c r="E23" s="5">
        <v>14.7</v>
      </c>
      <c r="F23" s="5">
        <v>42.6</v>
      </c>
      <c r="G23" s="5">
        <v>348.3</v>
      </c>
      <c r="H23" s="5">
        <v>7.0000000000000007E-2</v>
      </c>
      <c r="I23" s="5">
        <v>0.72</v>
      </c>
      <c r="J23" s="5">
        <v>262</v>
      </c>
      <c r="K23" s="5">
        <v>0.12</v>
      </c>
      <c r="L23" s="5">
        <v>20</v>
      </c>
      <c r="M23" s="5">
        <v>193</v>
      </c>
      <c r="N23" s="5">
        <v>44</v>
      </c>
      <c r="O23" s="5">
        <v>2.2000000000000002</v>
      </c>
      <c r="P23" s="6" t="s">
        <v>63</v>
      </c>
    </row>
    <row r="24" spans="1:16" ht="19.5" customHeight="1" x14ac:dyDescent="0.3">
      <c r="A24" s="4" t="s">
        <v>52</v>
      </c>
      <c r="B24" s="4" t="s">
        <v>58</v>
      </c>
      <c r="C24" s="5">
        <v>200</v>
      </c>
      <c r="D24" s="16">
        <v>1</v>
      </c>
      <c r="E24" s="5">
        <v>0.1</v>
      </c>
      <c r="F24" s="5">
        <v>15.76</v>
      </c>
      <c r="G24" s="5">
        <v>66.900000000000006</v>
      </c>
      <c r="H24" s="5">
        <v>0.01</v>
      </c>
      <c r="I24" s="5">
        <v>0.32</v>
      </c>
      <c r="J24" s="5">
        <v>70</v>
      </c>
      <c r="K24" s="5">
        <v>0.03</v>
      </c>
      <c r="L24" s="5">
        <v>28</v>
      </c>
      <c r="M24" s="5">
        <v>25</v>
      </c>
      <c r="N24" s="5">
        <v>18</v>
      </c>
      <c r="O24" s="5">
        <v>0.57999999999999996</v>
      </c>
      <c r="P24" s="6" t="s">
        <v>64</v>
      </c>
    </row>
    <row r="25" spans="1:16" ht="19.5" customHeight="1" x14ac:dyDescent="0.3">
      <c r="A25" s="4" t="s">
        <v>40</v>
      </c>
      <c r="B25" s="4" t="s">
        <v>39</v>
      </c>
      <c r="C25" s="5">
        <v>45</v>
      </c>
      <c r="D25" s="16">
        <v>3.4</v>
      </c>
      <c r="E25" s="5">
        <v>0.4</v>
      </c>
      <c r="F25" s="5">
        <v>22.1</v>
      </c>
      <c r="G25" s="5">
        <v>105.5</v>
      </c>
      <c r="H25" s="5">
        <v>0.18</v>
      </c>
      <c r="I25" s="5">
        <v>0.09</v>
      </c>
      <c r="J25" s="5">
        <v>0</v>
      </c>
      <c r="K25" s="5">
        <v>0.14000000000000001</v>
      </c>
      <c r="L25" s="5">
        <v>56.25</v>
      </c>
      <c r="M25" s="5">
        <v>58.05</v>
      </c>
      <c r="N25" s="5">
        <v>18.45</v>
      </c>
      <c r="O25" s="5">
        <v>1.62</v>
      </c>
      <c r="P25" s="6">
        <v>5.1100000000000003</v>
      </c>
    </row>
    <row r="26" spans="1:16" ht="19.5" customHeight="1" x14ac:dyDescent="0.3">
      <c r="A26" s="4" t="s">
        <v>40</v>
      </c>
      <c r="B26" s="4" t="s">
        <v>42</v>
      </c>
      <c r="C26" s="5">
        <v>30</v>
      </c>
      <c r="D26" s="16">
        <v>2.04</v>
      </c>
      <c r="E26" s="5">
        <v>0.4</v>
      </c>
      <c r="F26" s="29">
        <v>10.08</v>
      </c>
      <c r="G26" s="5">
        <v>51.24</v>
      </c>
      <c r="H26" s="5">
        <v>0.12</v>
      </c>
      <c r="I26" s="5">
        <v>0.12</v>
      </c>
      <c r="J26" s="5">
        <v>0</v>
      </c>
      <c r="K26" s="5" t="s">
        <v>61</v>
      </c>
      <c r="L26" s="5">
        <v>21.9</v>
      </c>
      <c r="M26" s="5">
        <v>37.5</v>
      </c>
      <c r="N26" s="5">
        <v>12</v>
      </c>
      <c r="O26" s="5">
        <v>0.84</v>
      </c>
      <c r="P26" s="6">
        <v>4.1900000000000004</v>
      </c>
    </row>
    <row r="27" spans="1:16" ht="19.5" customHeight="1" x14ac:dyDescent="0.3">
      <c r="A27" s="4"/>
      <c r="B27" s="4"/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ht="19.5" customHeight="1" x14ac:dyDescent="0.3">
      <c r="A28" s="36" t="s">
        <v>18</v>
      </c>
      <c r="B28" s="36"/>
      <c r="C28" s="3">
        <v>735</v>
      </c>
      <c r="D28" s="25">
        <f>SUM(D21:D27)</f>
        <v>26.939999999999998</v>
      </c>
      <c r="E28" s="8">
        <v>27.3</v>
      </c>
      <c r="F28" s="8">
        <v>100.54</v>
      </c>
      <c r="G28" s="8">
        <f>SUM(G21:G27)</f>
        <v>738.34</v>
      </c>
      <c r="H28" s="8">
        <v>0.43</v>
      </c>
      <c r="I28" s="8">
        <f>SUM(I21:I27)</f>
        <v>15.68</v>
      </c>
      <c r="J28" s="8">
        <f>SUM(J21:J27)</f>
        <v>1170</v>
      </c>
      <c r="K28" s="8">
        <v>0.45</v>
      </c>
      <c r="L28" s="8">
        <f>SUM(L21:L27)</f>
        <v>177.55</v>
      </c>
      <c r="M28" s="8">
        <f>SUM(M21:M27)</f>
        <v>366.55</v>
      </c>
      <c r="N28" s="8">
        <f>SUM(N21:N27)</f>
        <v>121.65</v>
      </c>
      <c r="O28" s="8">
        <f>SUM(O21:O27)</f>
        <v>6.41</v>
      </c>
      <c r="P28" s="8">
        <v>126.3</v>
      </c>
    </row>
    <row r="29" spans="1:16" ht="19.5" customHeight="1" x14ac:dyDescent="0.3">
      <c r="A29" s="35" t="s">
        <v>24</v>
      </c>
      <c r="B29" s="35"/>
      <c r="C29" s="3">
        <v>1305</v>
      </c>
      <c r="D29" s="26">
        <v>44.94</v>
      </c>
      <c r="E29" s="26">
        <v>43.1</v>
      </c>
      <c r="F29" s="26">
        <v>172.14</v>
      </c>
      <c r="G29" s="26">
        <f>G28+G19</f>
        <v>1226.94</v>
      </c>
      <c r="H29" s="26">
        <v>0.77</v>
      </c>
      <c r="I29" s="26">
        <f t="shared" ref="I29:O29" si="1">I28+I19</f>
        <v>26.96</v>
      </c>
      <c r="J29" s="26">
        <f t="shared" si="1"/>
        <v>1253.5</v>
      </c>
      <c r="K29" s="26">
        <f t="shared" si="1"/>
        <v>0.96</v>
      </c>
      <c r="L29" s="26">
        <f t="shared" si="1"/>
        <v>644.40000000000009</v>
      </c>
      <c r="M29" s="26">
        <f t="shared" si="1"/>
        <v>782.6</v>
      </c>
      <c r="N29" s="26">
        <f t="shared" si="1"/>
        <v>225.75</v>
      </c>
      <c r="O29" s="26">
        <f t="shared" si="1"/>
        <v>10.96</v>
      </c>
      <c r="P29" s="26"/>
    </row>
    <row r="30" spans="1:16" ht="19.5" customHeight="1" x14ac:dyDescent="0.35">
      <c r="A30" s="19"/>
      <c r="B30" s="19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9.5" customHeight="1" x14ac:dyDescent="0.3">
      <c r="A31" s="22" t="s">
        <v>29</v>
      </c>
      <c r="B31" s="23"/>
      <c r="C31" s="3"/>
      <c r="D31" s="9"/>
      <c r="E31" s="13" t="s">
        <v>32</v>
      </c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</row>
    <row r="32" spans="1:16" ht="19.5" customHeight="1" x14ac:dyDescent="0.3">
      <c r="A32" s="22" t="s">
        <v>30</v>
      </c>
      <c r="B32" s="23"/>
      <c r="C32" s="3"/>
      <c r="D32" s="9"/>
      <c r="E32" s="14"/>
      <c r="F32" s="14"/>
      <c r="G32" s="14"/>
      <c r="H32" s="14"/>
      <c r="I32" s="14"/>
      <c r="J32" s="9"/>
      <c r="K32" s="9"/>
      <c r="L32" s="9"/>
      <c r="M32" s="9"/>
      <c r="N32" s="9"/>
      <c r="O32" s="9"/>
      <c r="P32" s="9"/>
    </row>
    <row r="33" spans="1:16" ht="19.5" customHeight="1" x14ac:dyDescent="0.3">
      <c r="A33" s="22" t="s">
        <v>31</v>
      </c>
      <c r="B33" s="23"/>
      <c r="C33" s="3"/>
      <c r="D33" s="9"/>
      <c r="E33" s="13" t="s">
        <v>33</v>
      </c>
      <c r="F33" s="14"/>
      <c r="G33" s="14"/>
      <c r="H33" s="15"/>
      <c r="I33" s="15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21</v>
      </c>
      <c r="B34" s="23"/>
      <c r="C34" s="3"/>
      <c r="D34" s="9"/>
      <c r="E34" s="13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17"/>
      <c r="B35" s="17"/>
      <c r="C35" s="18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28:B28"/>
    <mergeCell ref="A29:B29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2025-04-24T06:27:35Z</dcterms:modified>
</cp:coreProperties>
</file>